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<sst xmlns="http://schemas.openxmlformats.org/spreadsheetml/2006/main" count="29" uniqueCount="29">
  <si>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</si>
  <si>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IFW010</t>
  </si>
  <si>
    <t xml:space="preserve">Ud</t>
  </si>
  <si>
    <t xml:space="preserve">Válvula de corte.</t>
  </si>
  <si>
    <r>
      <rPr>
        <b/>
        <sz val="7.80"/>
        <color rgb="FF000000"/>
        <rFont val="Arial"/>
        <family val="2"/>
      </rPr>
      <t xml:space="preserve">Válvula de assento de latão, de 1/2" de diâmetro, com manípulo e embelezador de aço inoxidável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</si>
  <si>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</si>
  <si>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</si>
  <si>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</si>
  <si>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</si>
  <si>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</si>
  <si>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</si>
  <si>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mt37sva020a</t>
  </si>
  <si>
    <t xml:space="preserve">Ud</t>
  </si>
  <si>
    <t xml:space="preserve">Válvula de assento de latão, de 1/2" de diâmetro, com manípulo e embelezador de aço inoxidável.</t>
  </si>
  <si>
    <t xml:space="preserve">mt37www010</t>
  </si>
  <si>
    <t xml:space="preserve">Ud</t>
  </si>
  <si>
    <t xml:space="preserve">Material auxiliar para instalações de abastecimento de água.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</si>
  <si>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</si>
  <si>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</si>
  <si>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</si>
  <si>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</si>
  <si>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</si>
  <si>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</si>
  <si>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</si>
  <si>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</si>
  <si>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</si>
  <si>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</si>
  <si>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2,47€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</si>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</sst>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2" customWidth="1"/>
    <col min="3" max="3" width="2.04" customWidth="1"/>
    <col min="4" max="4" width="1.75" customWidth="1"/>
    <col min="5" max="5" width="71.84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8.830000</v>
      </c>
      <c r="H8" s="16">
        <f ca="1">ROUND(INDIRECT(ADDRESS(ROW()+(0), COLUMN()+(-2), 1))*INDIRECT(ADDRESS(ROW()+(0), COLUMN()+(-1), 1)), 2)</f>
        <v>8.830000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1.400000</v>
      </c>
      <c r="H9" s="20">
        <f ca="1">ROUND(INDIRECT(ADDRESS(ROW()+(0), COLUMN()+(-2), 1))*INDIRECT(ADDRESS(ROW()+(0), COLUMN()+(-1), 1)), 2)</f>
        <v>1.400000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0.106000</v>
      </c>
      <c r="G10" s="20">
        <v>17.410000</v>
      </c>
      <c r="H10" s="20">
        <f ca="1">ROUND(INDIRECT(ADDRESS(ROW()+(0), COLUMN()+(-2), 1))*INDIRECT(ADDRESS(ROW()+(0), COLUMN()+(-1), 1)), 2)</f>
        <v>1.850000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0.106000</v>
      </c>
      <c r="G11" s="24">
        <v>16.420000</v>
      </c>
      <c r="H11" s="24">
        <f ca="1">ROUND(INDIRECT(ADDRESS(ROW()+(0), COLUMN()+(-2), 1))*INDIRECT(ADDRESS(ROW()+(0), COLUMN()+(-1), 1)), 2)</f>
        <v>1.740000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13.820000</v>
      </c>
      <c r="H12" s="16">
        <f ca="1">ROUND(INDIRECT(ADDRESS(ROW()+(0), COLUMN()+(-2), 1))*INDIRECT(ADDRESS(ROW()+(0), COLUMN()+(-1), 1))/100, 2)</f>
        <v>0.280000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14.100000</v>
      </c>
      <c r="H13" s="24">
        <f ca="1">ROUND(INDIRECT(ADDRESS(ROW()+(0), COLUMN()+(-2), 1))*INDIRECT(ADDRESS(ROW()+(0), COLUMN()+(-1), 1))/100, 2)</f>
        <v>0.420000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14.520000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