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<sst xmlns="http://schemas.openxmlformats.org/spreadsheetml/2006/main" count="29" uniqueCount="29">
  <si>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</si>
  <si>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IFM020</t>
  </si>
  <si>
    <t xml:space="preserve">m</t>
  </si>
  <si>
    <t xml:space="preserve">Tubagem para coluna montante.</t>
  </si>
  <si>
    <r>
      <rPr>
        <sz val="7.80"/>
        <color rgb="FF000000"/>
        <rFont val="Arial"/>
        <family val="2"/>
      </rPr>
      <t xml:space="preserve">Tubagem para coluna montante de abastecimento de água, colocada superficialmente, formada por </t>
    </r>
    <r>
      <rPr>
        <b/>
        <sz val="7.80"/>
        <color rgb="FF000000"/>
        <rFont val="Arial"/>
        <family val="2"/>
      </rPr>
      <t xml:space="preserve">tubo de aço galvanizado estendido sem soldadura, de 3/4" DN 20 mm de diâmetro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</si>
  <si>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</si>
  <si>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</si>
  <si>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</si>
  <si>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</si>
  <si>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</si>
  <si>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</si>
  <si>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mt08tag400c</t>
  </si>
  <si>
    <t xml:space="preserve">Ud</t>
  </si>
  <si>
    <t xml:space="preserve">Material auxiliar para montagem e fixação das tubagens de aço galvanizado, de 3/4" DN 20 mm.</t>
  </si>
  <si>
    <t xml:space="preserve">mt08tag020cd</t>
  </si>
  <si>
    <t xml:space="preserve">m</t>
  </si>
  <si>
    <t xml:space="preserve">Tubo de aço galvanizado estendido sem soldadura, de 3/4" DN 20 mm de diâmetro, com o preço incrementado em 15%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</si>
  <si>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</si>
  <si>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</si>
  <si>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</si>
  <si>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</si>
  <si>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</si>
  <si>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</si>
  <si>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</si>
  <si>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</si>
  <si>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</si>
  <si>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</si>
  <si>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0,77€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</si>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</sst>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4.23" customWidth="1"/>
    <col min="3" max="3" width="6.70" customWidth="1"/>
    <col min="4" max="4" width="64.41" customWidth="1"/>
    <col min="5" max="5" width="6.41" customWidth="1"/>
    <col min="6" max="6" width="9.91" customWidth="1"/>
    <col min="7" max="7" width="3.21" customWidth="1"/>
    <col min="8" max="8" width="1.60" customWidth="1"/>
    <col min="9" max="9" width="4.81" customWidth="1"/>
    <col min="10" max="10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0.330000</v>
      </c>
      <c r="G8" s="16"/>
      <c r="H8" s="16">
        <f ca="1">ROUND(INDIRECT(ADDRESS(ROW()+(0), COLUMN()+(-3), 1))*INDIRECT(ADDRESS(ROW()+(0), COLUMN()+(-2), 1)), 2)</f>
        <v>0.330000</v>
      </c>
      <c r="I8" s="16"/>
      <c r="J8" s="16"/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9">
        <v>1.000000</v>
      </c>
      <c r="F9" s="20">
        <v>6.350000</v>
      </c>
      <c r="G9" s="20"/>
      <c r="H9" s="20">
        <f ca="1">ROUND(INDIRECT(ADDRESS(ROW()+(0), COLUMN()+(-3), 1))*INDIRECT(ADDRESS(ROW()+(0), COLUMN()+(-2), 1)), 2)</f>
        <v>6.350000</v>
      </c>
      <c r="I9" s="20"/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0.234000</v>
      </c>
      <c r="F10" s="20">
        <v>17.410000</v>
      </c>
      <c r="G10" s="20"/>
      <c r="H10" s="20">
        <f ca="1">ROUND(INDIRECT(ADDRESS(ROW()+(0), COLUMN()+(-3), 1))*INDIRECT(ADDRESS(ROW()+(0), COLUMN()+(-2), 1)), 2)</f>
        <v>4.070000</v>
      </c>
      <c r="I10" s="20"/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3">
        <v>0.234000</v>
      </c>
      <c r="F11" s="24">
        <v>16.420000</v>
      </c>
      <c r="G11" s="24"/>
      <c r="H11" s="24">
        <f ca="1">ROUND(INDIRECT(ADDRESS(ROW()+(0), COLUMN()+(-3), 1))*INDIRECT(ADDRESS(ROW()+(0), COLUMN()+(-2), 1)), 2)</f>
        <v>3.840000</v>
      </c>
      <c r="I11" s="24"/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4">
        <v>2.000000</v>
      </c>
      <c r="F12" s="16">
        <f ca="1">ROUND(SUM(INDIRECT(ADDRESS(ROW()+(-1), COLUMN()+(2), 1)),INDIRECT(ADDRESS(ROW()+(-2), COLUMN()+(2), 1)),INDIRECT(ADDRESS(ROW()+(-3), COLUMN()+(2), 1)),INDIRECT(ADDRESS(ROW()+(-4), COLUMN()+(2), 1))), 2)</f>
        <v>14.590000</v>
      </c>
      <c r="G12" s="16"/>
      <c r="H12" s="16">
        <f ca="1">ROUND(INDIRECT(ADDRESS(ROW()+(0), COLUMN()+(-3), 1))*INDIRECT(ADDRESS(ROW()+(0), COLUMN()+(-2), 1))/100, 2)</f>
        <v>0.290000</v>
      </c>
      <c r="I12" s="16"/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3">
        <v>3.000000</v>
      </c>
      <c r="F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14.880000</v>
      </c>
      <c r="G13" s="24"/>
      <c r="H13" s="24">
        <f ca="1">ROUND(INDIRECT(ADDRESS(ROW()+(0), COLUMN()+(-3), 1))*INDIRECT(ADDRESS(ROW()+(0), COLUMN()+(-2), 1))/100, 2)</f>
        <v>0.450000</v>
      </c>
      <c r="I13" s="24"/>
      <c r="J13" s="24"/>
    </row>
    <row r="14" spans="1:10" ht="12.00" thickBot="1" customHeight="1">
      <c r="A14" s="6" t="s">
        <v>27</v>
      </c>
      <c r="B14" s="7"/>
      <c r="C14" s="7"/>
      <c r="D14" s="7"/>
      <c r="E14" s="25"/>
      <c r="F14" s="6" t="s">
        <v>28</v>
      </c>
      <c r="G14" s="6"/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15.330000</v>
      </c>
      <c r="I14" s="26"/>
      <c r="J14" s="26"/>
    </row>
  </sheetData>
  <mergeCells count="29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A14:D14"/>
    <mergeCell ref="F14:G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