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<sst xmlns="http://schemas.openxmlformats.org/spreadsheetml/2006/main" count="32" uniqueCount="32">
  <si>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</si>
  <si>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IFC090</t>
  </si>
  <si>
    <t xml:space="preserve">Ud</t>
  </si>
  <si>
    <t xml:space="preserve">Contador de água.</t>
  </si>
  <si>
    <r>
      <rPr>
        <b/>
        <sz val="7.80"/>
        <color rgb="FF000000"/>
        <rFont val="Arial"/>
        <family val="2"/>
      </rPr>
      <t xml:space="preserve">Contador de água fria de leitura directa, de jacto simples, "ALB", caudal nominal 1,5 m³/h, diâmetro 1/2", temperatura máxima 30°C, pressão máxima 16 bar, válvulas de esfera com ligações roscadas fêmea de 1/2" de diâmetro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</si>
  <si>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</si>
  <si>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</si>
  <si>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</si>
  <si>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</si>
  <si>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</si>
  <si>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</si>
  <si>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mt37alb100c</t>
  </si>
  <si>
    <t xml:space="preserve">Ud</t>
  </si>
  <si>
    <t xml:space="preserve">Contador de água fria de leitura directa, de jacto simples, "ALB", caudal nominal 1,5 m³/h, diâmetro 1/2", temperatura máxima 30°C, pressão máxima 16 bar, apto para águas muito duras, com tampa, racores de ligação e precinto.</t>
  </si>
  <si>
    <t xml:space="preserve">mt37www060b</t>
  </si>
  <si>
    <t xml:space="preserve">Ud</t>
  </si>
  <si>
    <t xml:space="preserve">Filtro de retenção de resíduos de latão, com peneiro de aço inoxidável com perfurações de 0,4 mm de diâmetro, com rosca de 1/2", para uma pressão máxima de funcionamento de 16 bar e uma temperatura máxima de 110°C.</t>
  </si>
  <si>
    <t xml:space="preserve">mt38alb710g</t>
  </si>
  <si>
    <t xml:space="preserve">Ud</t>
  </si>
  <si>
    <t xml:space="preserve">Válvula de esfera com ligações roscadas fêmea de 1/2" de diâmetro, "ALB", corpo de latão, pressão máxima 16 bar, temperatura máxima 110°C.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</si>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</sst>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3.35" customWidth="1"/>
    <col min="4" max="4" width="19.82" customWidth="1"/>
    <col min="5" max="5" width="39.34" customWidth="1"/>
    <col min="6" max="6" width="8.31" customWidth="1"/>
    <col min="7" max="7" width="4.81" customWidth="1"/>
    <col min="8" max="8" width="1.60" customWidth="1"/>
    <col min="9" max="9" width="11.37" customWidth="1"/>
    <col min="10" max="10" width="1.7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34.550000</v>
      </c>
      <c r="J8" s="16"/>
      <c r="K8" s="16">
        <f ca="1">ROUND(INDIRECT(ADDRESS(ROW()+(0), COLUMN()+(-4), 1))*INDIRECT(ADDRESS(ROW()+(0), COLUMN()+(-2), 1)), 2)</f>
        <v>34.550000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4.980000</v>
      </c>
      <c r="J9" s="20"/>
      <c r="K9" s="20">
        <f ca="1">ROUND(INDIRECT(ADDRESS(ROW()+(0), COLUMN()+(-4), 1))*INDIRECT(ADDRESS(ROW()+(0), COLUMN()+(-2), 1)), 2)</f>
        <v>4.980000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6.110000</v>
      </c>
      <c r="J10" s="20"/>
      <c r="K10" s="20">
        <f ca="1">ROUND(INDIRECT(ADDRESS(ROW()+(0), COLUMN()+(-4), 1))*INDIRECT(ADDRESS(ROW()+(0), COLUMN()+(-2), 1)), 2)</f>
        <v>12.220000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2.100000</v>
      </c>
      <c r="J11" s="20"/>
      <c r="K11" s="20">
        <f ca="1">ROUND(INDIRECT(ADDRESS(ROW()+(0), COLUMN()+(-4), 1))*INDIRECT(ADDRESS(ROW()+(0), COLUMN()+(-2), 1)), 2)</f>
        <v>2.100000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0.401000</v>
      </c>
      <c r="H12" s="23"/>
      <c r="I12" s="24">
        <v>17.410000</v>
      </c>
      <c r="J12" s="24"/>
      <c r="K12" s="24">
        <f ca="1">ROUND(INDIRECT(ADDRESS(ROW()+(0), COLUMN()+(-4), 1))*INDIRECT(ADDRESS(ROW()+(0), COLUMN()+(-2), 1)), 2)</f>
        <v>6.980000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60.830000</v>
      </c>
      <c r="J13" s="16"/>
      <c r="K13" s="16">
        <f ca="1">ROUND(INDIRECT(ADDRESS(ROW()+(0), COLUMN()+(-4), 1))*INDIRECT(ADDRESS(ROW()+(0), COLUMN()+(-2), 1))/100, 2)</f>
        <v>1.220000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62.050000</v>
      </c>
      <c r="J14" s="24"/>
      <c r="K14" s="24">
        <f ca="1">ROUND(INDIRECT(ADDRESS(ROW()+(0), COLUMN()+(-4), 1))*INDIRECT(ADDRESS(ROW()+(0), COLUMN()+(-2), 1))/100, 2)</f>
        <v>1.860000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63.910000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